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รวม" sheetId="1" r:id="rId1"/>
    <sheet name="รายสถานบริการ" sheetId="2" r:id="rId2"/>
  </sheets>
  <definedNames/>
  <calcPr fullCalcOnLoad="1"/>
</workbook>
</file>

<file path=xl/sharedStrings.xml><?xml version="1.0" encoding="utf-8"?>
<sst xmlns="http://schemas.openxmlformats.org/spreadsheetml/2006/main" count="120" uniqueCount="102">
  <si>
    <t>ที่</t>
  </si>
  <si>
    <t>ชื่อโครงการ</t>
  </si>
  <si>
    <t>จำนวนเงิน</t>
  </si>
  <si>
    <t>รวม</t>
  </si>
  <si>
    <t>รพ.สต.หนองรี</t>
  </si>
  <si>
    <t xml:space="preserve">โครงการพัฒนาระบบการบริการเชิงรุกส่งเสริมสุขภาพ  ป้องกันโรคและดูแลผู้ป่วยถึงบ้านถึงใจ  ในเขตชุมชนเทศบาลตำบลหนองรี  ปีงบประมาณ 2561   </t>
  </si>
  <si>
    <t xml:space="preserve">โครงการพัฒนาระบบการบริการเชิงรุกส่งเสริมสุขภาพ  ป้องกันโรคและดูแลผู้ป่วยถึงบ้านถึงใจ  ในเขต  อบต.หนองรี  ปีงบประมาณ 2561   </t>
  </si>
  <si>
    <t>รพ.สต.พุพรหม</t>
  </si>
  <si>
    <t xml:space="preserve">โครงการการพัฒนาศักยภาพในการตรวจมะเร็งเต้านมด้วยตนเอง </t>
  </si>
  <si>
    <t>โครงการเฝ้าระวังมะเร็งปากมดลูก</t>
  </si>
  <si>
    <t xml:space="preserve">โครงการควบคุมและป้องกันโรคไข้เลือดออกในชุมชน               </t>
  </si>
  <si>
    <t>โครงการพัฒนาระบบสุขภาพของโรงพยาบาลส่งเสริมสุขภาพตำบลบ้านพุพรหมกับการจัดการโรคเบาหวาน – ความดันโลหิตสูงตามแนวทางปิงปองจราจรชีวิต ๗ สี</t>
  </si>
  <si>
    <t xml:space="preserve">โครงการส่งเสริมสุขภาพผู้สูงวัย สร้างจิตสดใส ร่างกายแข็งแรง    </t>
  </si>
  <si>
    <t>รพสต.หลุมรัง</t>
  </si>
  <si>
    <t xml:space="preserve">โครงการตรวจคัดกรองมะเร็งปากมดลูกปี2561              </t>
  </si>
  <si>
    <t xml:space="preserve">โครงการป้องกันและควบคุมโรคไข้เลือดออก </t>
  </si>
  <si>
    <t xml:space="preserve">โครงการป้องกันความเสี่ยงทางด้านสุขภาพประชาชนอายุ 35 ปีขึ้นไป </t>
  </si>
  <si>
    <t xml:space="preserve">โครงการคัดกรองวัณโรคเชิงรุกรพ.สต.บ้านหลุมรังปี2561     </t>
  </si>
  <si>
    <t xml:space="preserve">โครงการอาหารปลอดภัยในตลาดนัด ปี2561                    </t>
  </si>
  <si>
    <t xml:space="preserve">โครงการ LTC ปี2561                                               </t>
  </si>
  <si>
    <t>โครงการชุมชนใส่ใจผู้สูงวัยสุขภาพดี</t>
  </si>
  <si>
    <t>โครงการดูแลสุขภาพกลุ่มโรคไม่ติดต่อ (เบาหวาน/ความดันโลหิตสูง)</t>
  </si>
  <si>
    <t>โครงการป้องกันและควบคุมป้องกันโรคไข้เลือดออก</t>
  </si>
  <si>
    <t>โครงการส่งเสริมสุขภาพกลุ่มสตรีและเด็กปฐมวัย</t>
  </si>
  <si>
    <t>โครงการอาหารปลอดภัย</t>
  </si>
  <si>
    <t>รพ.สต.หนองกระทุ่ม</t>
  </si>
  <si>
    <t>โครงการปรับเปลี่ยนพฤติกรรมการสร้างสุขภาพลดโรคเบาหวาน-ความดันโลหิตสูงปี 2561</t>
  </si>
  <si>
    <t>โครงการคุณแม่คุณภาพ ลูกฉลาดสมวัยปี 2561</t>
  </si>
  <si>
    <t>โครงการป้องกันและแก้ไขปัญหาเอดส์ตำบลหนองกร่าง ปี 2561</t>
  </si>
  <si>
    <t>โครงการตรวจคัดกรองโรคมะเร็งปากมดลูก ปี 2561</t>
  </si>
  <si>
    <t>โครงการป้องกันและควบคุมโรคไข้หวัดใหญ่ ปี2561</t>
  </si>
  <si>
    <t>โครงการส่งเสริมสุขภาพผู้สูงอายุตำบลหนองกร่าง ปี 2561</t>
  </si>
  <si>
    <t>โครงการส่งเสริมทันตสุขภาพกลุ่มเด็กวัยเรียนตำบลหนองกร่าง ปี2561</t>
  </si>
  <si>
    <t>โครงการพัฒนาระบบการดำเนินงานดูแลระยะยาวสำหรับผู้สูงอายุที่มีภาวะพึ่งพิง</t>
  </si>
  <si>
    <t>รพสต.หลังเขา</t>
  </si>
  <si>
    <t>โครงการตรวจคัดกรองโรคมะเร็งปากมดลูกและมะเร็งเต้านม ปี2561</t>
  </si>
  <si>
    <t>โครงการแลกเปลี่ยนเรียนรู้และทักษะการประเมินพัฒนาการเด็กปี2561</t>
  </si>
  <si>
    <t>โครงการจัดการโรคเบาหวาน-ความดันโลหิตตามแนวทางปิงปอง7สี</t>
  </si>
  <si>
    <t>โครงการป้องกันและควบคุมโรคไข้เลือดออกปี61</t>
  </si>
  <si>
    <t>โครงการควบคุมป้องกันและค้นหาผู้ป่วยวัณโรค</t>
  </si>
  <si>
    <t>รพสต.ไร่เจริญ</t>
  </si>
  <si>
    <t>โครงการคัดกรองมะเร็งปากมดลูกและมะเร็งเต้านม ปี 2561</t>
  </si>
  <si>
    <t>โครงการลำอีซู ร่วมใจลดภัยโรคเบาหวานและความดันโลหิตสูง มุ่งสู่สุขภาพดี ปี 2561</t>
  </si>
  <si>
    <t>โครงการควบคุมและป้องกันโรคไข้เลือดออก ปี 2561</t>
  </si>
  <si>
    <t>รพสต.ลำอีซู</t>
  </si>
  <si>
    <t>โครงการตรวจเฝ้าระวังป้องกันโรคไข้เลือดออก</t>
  </si>
  <si>
    <t>โครงการลดเสี่ยงลดโรคไม่ติดต่อเรื้อรัง</t>
  </si>
  <si>
    <t>โครงการอาหารปลอดภัยใส่ใจผู้บริโภค</t>
  </si>
  <si>
    <t>โครงการส่งเสริมและป้องกันทันตสุขภาพในเด็กวัยเรียน</t>
  </si>
  <si>
    <t>โครงการหนูน้อยก่อนวัยเรียน ปี 2561</t>
  </si>
  <si>
    <t>โครงการรณรงค์คัดกรองตรวจมะเร็งปากมดลูกและมะเร็งเต้านมฯ</t>
  </si>
  <si>
    <t>โครงการส่งเสริมสุขภาพผู้สูงวัยรักสุขภาพ</t>
  </si>
  <si>
    <t>โครงการดูแลสุขภาพและฟื้นฟูสมรรถภาพผู้พิการ</t>
  </si>
  <si>
    <t>โครงการใส่ใจห่วงใยผู้ป่วยโรคเบาหวาน</t>
  </si>
  <si>
    <t>โครงการส่งเสริมสุขภาพจิตในชุมชน ปี 2561</t>
  </si>
  <si>
    <t>โครงการส่งเสริมสุขภาพหญิงตั้งครรภ์และหลังคลอดฯ</t>
  </si>
  <si>
    <t>โครงการลดปัจจัยเสี่ยง CVD</t>
  </si>
  <si>
    <t>รพสต.ช่องด่าน</t>
  </si>
  <si>
    <t>โครงการเด็กไทยยุคใหม่ใส่ใจสุขภาพฟัน</t>
  </si>
  <si>
    <t>โครงการเยาวชนยุคใหม่ใส่ใจสุขภาพ</t>
  </si>
  <si>
    <t>โครงการคัดกรองโรคเบาหวานความดันโลหิตสูง</t>
  </si>
  <si>
    <t>โครงการประชาชนยุคใหม่ร่วมใจปลูกสมุนไพรพื้นบ้าน</t>
  </si>
  <si>
    <t>โครงการคัดกรองมะเร็งปากมดลูก</t>
  </si>
  <si>
    <t>รพสต.บ้านใหม่</t>
  </si>
  <si>
    <t xml:space="preserve">โครงการรณรงค์ควบคุมและป้องกันโรคไข้เลือดออก </t>
  </si>
  <si>
    <t>โครงการวัยเรียน วัยใส  ใส่ใจสุขภาพ  ปี 2561</t>
  </si>
  <si>
    <t xml:space="preserve">โครงการหมู่บ้านปรับเปลี่ยนพฤติกรรมฯ </t>
  </si>
  <si>
    <t xml:space="preserve">โครงการสตรีใส่ใจป้องกันภัยมะเร็งเต้านมและมะเร็งปากมดลูก </t>
  </si>
  <si>
    <t>รพสต.สามยอด</t>
  </si>
  <si>
    <t>ลำดับ</t>
  </si>
  <si>
    <t>สถานบริการ</t>
  </si>
  <si>
    <t>จำนวนโครงการ</t>
  </si>
  <si>
    <t>รพ.สต.บ้านใหม่</t>
  </si>
  <si>
    <t>รวม อบต.หนองกุ่ม</t>
  </si>
  <si>
    <t>รพ.สต.ช่องด่าน</t>
  </si>
  <si>
    <t>รพ.สต.สามยอด</t>
  </si>
  <si>
    <t>รวม อบต.ช่องด่าน</t>
  </si>
  <si>
    <t>รพ.สต.หลุมรัง</t>
  </si>
  <si>
    <t>รพ.สต.ไร่เจริญ</t>
  </si>
  <si>
    <t>รวม อบต.หลุมรัง</t>
  </si>
  <si>
    <t>รวม เทศบาลหนองรี</t>
  </si>
  <si>
    <t>รพ.สต.ลำอีซู</t>
  </si>
  <si>
    <t>รวม อบต.หนองรี</t>
  </si>
  <si>
    <t>รพ.สต.หลังเขา</t>
  </si>
  <si>
    <t>รวม อบต.หนองกร่าง</t>
  </si>
  <si>
    <t>โรงพยาบาลบ่อพลอย</t>
  </si>
  <si>
    <t>รวม เทศบาลบ่อพลอย</t>
  </si>
  <si>
    <t>รวม อบต.บ่อพลอย</t>
  </si>
  <si>
    <t>จำนวนเงินที่ได้รับจัดสรรจาก อปท.อำเภอบ่อพลอย ปี 2561</t>
  </si>
  <si>
    <t>สรุปโครงการที่ได้รับจัดสรรจาก อปท.ปี 2561</t>
  </si>
  <si>
    <t xml:space="preserve">โครงการส่งเสริมสุขภาพและพัฒนาการเด็กปฐมวัย </t>
  </si>
  <si>
    <t xml:space="preserve">โครงการส่งเสริมสุขภาพและแก้ไขปัญหาโรคอ้วนในเด็กวัยเรียน ปี 2561  </t>
  </si>
  <si>
    <t xml:space="preserve">โครงการส่งเสริมทักษะชีวิตวัยเรียน วัยรุ่นในโรงเรียน </t>
  </si>
  <si>
    <t>โครงการรณรงค์คัดกรองความเสี่ยงโรคเบาหวาน ความดันโลหิตสูง และส่งเสริมสุขภาพด้วยการปรับเปลี่ยนพฤติกรรมในประชาชนอายุ 35 ปี ขึ้นไป</t>
  </si>
  <si>
    <t xml:space="preserve">โครงการส่งเสริมสุขภาพแกนนำสุขภาพประจำครอบครัว (กสค.) </t>
  </si>
  <si>
    <t xml:space="preserve">โครงการรณรงค์คัดกรองและส่งเสริมสุขภาพผู้สูงอายุโดยเครือข่ายในชุมชน </t>
  </si>
  <si>
    <t xml:space="preserve">โครงการรณรงค์คัดกรองวัณโรคในชุมชน ปี 2561   </t>
  </si>
  <si>
    <t xml:space="preserve">โครงการรณรงค์คัดกรองมะเร็งเต้านมและมะเร็งปากมดลูกในสตรีอายุ 30-70 ปี </t>
  </si>
  <si>
    <t>รพ.บ่อพลอย (เทศบาลบ่อพลอย)</t>
  </si>
  <si>
    <t>รพ.บ่อพลอย (อบต.บ่อพลอย)</t>
  </si>
  <si>
    <t xml:space="preserve">โครงการรณรงค์คัดกรองความเสี่ยงโรคเบาหวาน ความดันโลหิตสูง และส่งเสริมสุขภาพด้วยการปรับเปลี่ยนพฤติกรรมในประชาชนอายุ 35 ปี ขึ้นไป </t>
  </si>
  <si>
    <t xml:space="preserve">โครงการรณรงค์คัดกรองและส่งเสริมสุขภาพผู้สูงอายุโดยเครือข่ายชุมชน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</si>
</sst>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4"/>
      <name val="Cordia New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61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0" fillId="0" borderId="11" xfId="0" applyFont="1" applyBorder="1" applyAlignment="1">
      <alignment/>
    </xf>
    <xf numFmtId="3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" fontId="40" fillId="0" borderId="11" xfId="0" applyNumberFormat="1" applyFont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4" fontId="42" fillId="33" borderId="11" xfId="0" applyNumberFormat="1" applyFont="1" applyFill="1" applyBorder="1" applyAlignment="1">
      <alignment horizontal="center"/>
    </xf>
    <xf numFmtId="4" fontId="6" fillId="0" borderId="12" xfId="61" applyNumberFormat="1" applyFont="1" applyBorder="1" applyAlignment="1">
      <alignment horizontal="center"/>
      <protection/>
    </xf>
    <xf numFmtId="4" fontId="7" fillId="33" borderId="12" xfId="61" applyNumberFormat="1" applyFont="1" applyFill="1" applyBorder="1" applyAlignment="1">
      <alignment horizontal="center"/>
      <protection/>
    </xf>
    <xf numFmtId="0" fontId="40" fillId="34" borderId="11" xfId="0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4" fontId="42" fillId="34" borderId="11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4" fontId="40" fillId="0" borderId="0" xfId="0" applyNumberFormat="1" applyFont="1" applyAlignment="1">
      <alignment/>
    </xf>
    <xf numFmtId="0" fontId="4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00390625" style="1" customWidth="1"/>
    <col min="2" max="2" width="33.28125" style="1" customWidth="1"/>
    <col min="3" max="3" width="16.421875" style="7" customWidth="1"/>
    <col min="4" max="4" width="19.421875" style="32" customWidth="1"/>
    <col min="5" max="5" width="14.140625" style="1" customWidth="1"/>
    <col min="6" max="16384" width="9.00390625" style="1" customWidth="1"/>
  </cols>
  <sheetData>
    <row r="1" spans="1:4" ht="20.25">
      <c r="A1" s="33" t="s">
        <v>88</v>
      </c>
      <c r="B1" s="33"/>
      <c r="C1" s="33"/>
      <c r="D1" s="33"/>
    </row>
    <row r="2" spans="1:4" ht="20.25">
      <c r="A2" s="18" t="s">
        <v>69</v>
      </c>
      <c r="B2" s="18" t="s">
        <v>70</v>
      </c>
      <c r="C2" s="18" t="s">
        <v>71</v>
      </c>
      <c r="D2" s="31" t="s">
        <v>2</v>
      </c>
    </row>
    <row r="3" spans="1:4" ht="20.25">
      <c r="A3" s="15"/>
      <c r="B3" s="15" t="s">
        <v>72</v>
      </c>
      <c r="C3" s="19">
        <v>6</v>
      </c>
      <c r="D3" s="20">
        <v>185120</v>
      </c>
    </row>
    <row r="4" spans="1:4" ht="20.25">
      <c r="A4" s="15"/>
      <c r="B4" s="15" t="s">
        <v>25</v>
      </c>
      <c r="C4" s="19">
        <v>5</v>
      </c>
      <c r="D4" s="20">
        <v>183290</v>
      </c>
    </row>
    <row r="5" spans="1:4" ht="20.25">
      <c r="A5" s="15"/>
      <c r="B5" s="15" t="s">
        <v>7</v>
      </c>
      <c r="C5" s="19">
        <v>5</v>
      </c>
      <c r="D5" s="20">
        <v>178895</v>
      </c>
    </row>
    <row r="6" spans="1:4" ht="20.25">
      <c r="A6" s="15">
        <v>1</v>
      </c>
      <c r="B6" s="21" t="s">
        <v>73</v>
      </c>
      <c r="C6" s="22">
        <f>SUM(C3:C5)</f>
        <v>16</v>
      </c>
      <c r="D6" s="23">
        <f>SUM(D3:D5)</f>
        <v>547305</v>
      </c>
    </row>
    <row r="7" spans="1:4" ht="20.25">
      <c r="A7" s="15"/>
      <c r="B7" s="15" t="s">
        <v>74</v>
      </c>
      <c r="C7" s="19">
        <v>12</v>
      </c>
      <c r="D7" s="20">
        <v>316289</v>
      </c>
    </row>
    <row r="8" spans="1:4" ht="20.25">
      <c r="A8" s="15"/>
      <c r="B8" s="15" t="s">
        <v>75</v>
      </c>
      <c r="C8" s="19">
        <v>4</v>
      </c>
      <c r="D8" s="20">
        <v>65700</v>
      </c>
    </row>
    <row r="9" spans="1:4" ht="20.25">
      <c r="A9" s="15">
        <v>2</v>
      </c>
      <c r="B9" s="21" t="s">
        <v>76</v>
      </c>
      <c r="C9" s="22">
        <f>SUM(C7:C8)</f>
        <v>16</v>
      </c>
      <c r="D9" s="23">
        <f>SUM(D7:D8)</f>
        <v>381989</v>
      </c>
    </row>
    <row r="10" spans="1:4" ht="20.25">
      <c r="A10" s="15"/>
      <c r="B10" s="15" t="s">
        <v>77</v>
      </c>
      <c r="C10" s="19">
        <v>6</v>
      </c>
      <c r="D10" s="20">
        <v>449290</v>
      </c>
    </row>
    <row r="11" spans="1:4" ht="20.25">
      <c r="A11" s="15"/>
      <c r="B11" s="15" t="s">
        <v>78</v>
      </c>
      <c r="C11" s="19">
        <v>5</v>
      </c>
      <c r="D11" s="20">
        <v>213325</v>
      </c>
    </row>
    <row r="12" spans="1:4" ht="20.25">
      <c r="A12" s="15">
        <v>3</v>
      </c>
      <c r="B12" s="21" t="s">
        <v>79</v>
      </c>
      <c r="C12" s="22">
        <f>SUM(C10:C11)</f>
        <v>11</v>
      </c>
      <c r="D12" s="23">
        <f>SUM(D10:D11)</f>
        <v>662615</v>
      </c>
    </row>
    <row r="13" spans="1:4" ht="20.25">
      <c r="A13" s="15"/>
      <c r="B13" s="15" t="s">
        <v>4</v>
      </c>
      <c r="C13" s="19">
        <v>2</v>
      </c>
      <c r="D13" s="20">
        <v>521600</v>
      </c>
    </row>
    <row r="14" spans="1:4" ht="20.25">
      <c r="A14" s="15">
        <v>4</v>
      </c>
      <c r="B14" s="21" t="s">
        <v>80</v>
      </c>
      <c r="C14" s="22">
        <f>SUM(C13)</f>
        <v>2</v>
      </c>
      <c r="D14" s="23">
        <f>SUM(D13)</f>
        <v>521600</v>
      </c>
    </row>
    <row r="15" spans="1:4" ht="20.25">
      <c r="A15" s="15"/>
      <c r="B15" s="15" t="s">
        <v>81</v>
      </c>
      <c r="C15" s="19">
        <v>3</v>
      </c>
      <c r="D15" s="24">
        <v>107800</v>
      </c>
    </row>
    <row r="16" spans="1:4" ht="20.25">
      <c r="A16" s="15">
        <v>5</v>
      </c>
      <c r="B16" s="21" t="s">
        <v>82</v>
      </c>
      <c r="C16" s="22">
        <v>3</v>
      </c>
      <c r="D16" s="25">
        <v>109000</v>
      </c>
    </row>
    <row r="17" spans="1:4" ht="20.25">
      <c r="A17" s="15"/>
      <c r="B17" s="15" t="s">
        <v>83</v>
      </c>
      <c r="C17" s="19">
        <v>8</v>
      </c>
      <c r="D17" s="20">
        <v>310730</v>
      </c>
    </row>
    <row r="18" spans="1:4" ht="20.25">
      <c r="A18" s="15">
        <v>6</v>
      </c>
      <c r="B18" s="21" t="s">
        <v>84</v>
      </c>
      <c r="C18" s="22">
        <f>SUM(C17)</f>
        <v>8</v>
      </c>
      <c r="D18" s="23">
        <f>SUM(D17)</f>
        <v>310730</v>
      </c>
    </row>
    <row r="19" spans="1:4" ht="20.25">
      <c r="A19" s="15"/>
      <c r="B19" s="15" t="s">
        <v>85</v>
      </c>
      <c r="C19" s="19">
        <v>11</v>
      </c>
      <c r="D19" s="20">
        <f>SUM(D20:D21)</f>
        <v>347000</v>
      </c>
    </row>
    <row r="20" spans="1:4" ht="20.25">
      <c r="A20" s="15">
        <v>7</v>
      </c>
      <c r="B20" s="21" t="s">
        <v>86</v>
      </c>
      <c r="C20" s="22">
        <v>8</v>
      </c>
      <c r="D20" s="23">
        <v>277000</v>
      </c>
    </row>
    <row r="21" spans="1:4" ht="20.25">
      <c r="A21" s="15">
        <v>8</v>
      </c>
      <c r="B21" s="21" t="s">
        <v>87</v>
      </c>
      <c r="C21" s="22">
        <v>3</v>
      </c>
      <c r="D21" s="23">
        <v>70000</v>
      </c>
    </row>
    <row r="22" spans="1:4" ht="20.25">
      <c r="A22" s="26"/>
      <c r="B22" s="27" t="s">
        <v>3</v>
      </c>
      <c r="C22" s="28">
        <f>SUM(C6+C9+C12+C14+C16+C18+C20+C21)</f>
        <v>67</v>
      </c>
      <c r="D22" s="29">
        <f>SUM(D6+D9+D12+D14+D16+D18+D20+D21)</f>
        <v>2880239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78">
      <selection activeCell="B95" sqref="B95"/>
    </sheetView>
  </sheetViews>
  <sheetFormatPr defaultColWidth="9.140625" defaultRowHeight="15"/>
  <cols>
    <col min="1" max="1" width="8.421875" style="7" customWidth="1"/>
    <col min="2" max="2" width="104.140625" style="1" customWidth="1"/>
    <col min="3" max="3" width="13.140625" style="7" customWidth="1"/>
    <col min="4" max="16384" width="9.00390625" style="1" customWidth="1"/>
  </cols>
  <sheetData>
    <row r="1" spans="1:3" ht="20.25">
      <c r="A1" s="33" t="s">
        <v>89</v>
      </c>
      <c r="B1" s="33"/>
      <c r="C1" s="33"/>
    </row>
    <row r="3" spans="1:3" ht="20.25">
      <c r="A3" s="30" t="s">
        <v>0</v>
      </c>
      <c r="B3" s="30" t="s">
        <v>1</v>
      </c>
      <c r="C3" s="7" t="s">
        <v>2</v>
      </c>
    </row>
    <row r="4" ht="20.25">
      <c r="B4" s="14" t="s">
        <v>63</v>
      </c>
    </row>
    <row r="5" spans="1:3" ht="20.25">
      <c r="A5" s="7">
        <v>1</v>
      </c>
      <c r="B5" s="5" t="s">
        <v>58</v>
      </c>
      <c r="C5" s="6">
        <v>16850</v>
      </c>
    </row>
    <row r="6" spans="1:3" ht="20.25">
      <c r="A6" s="7">
        <v>2</v>
      </c>
      <c r="B6" s="5" t="s">
        <v>59</v>
      </c>
      <c r="C6" s="6">
        <v>16600</v>
      </c>
    </row>
    <row r="7" spans="1:3" ht="20.25">
      <c r="A7" s="7">
        <v>3</v>
      </c>
      <c r="B7" s="5" t="s">
        <v>22</v>
      </c>
      <c r="C7" s="6">
        <v>51100</v>
      </c>
    </row>
    <row r="8" spans="1:3" ht="20.25">
      <c r="A8" s="7">
        <v>4</v>
      </c>
      <c r="B8" s="5" t="s">
        <v>60</v>
      </c>
      <c r="C8" s="6">
        <v>37500</v>
      </c>
    </row>
    <row r="9" spans="1:3" ht="20.25">
      <c r="A9" s="7">
        <v>5</v>
      </c>
      <c r="B9" s="5" t="s">
        <v>61</v>
      </c>
      <c r="C9" s="6">
        <v>33025</v>
      </c>
    </row>
    <row r="10" spans="1:3" ht="20.25">
      <c r="A10" s="7">
        <v>6</v>
      </c>
      <c r="B10" s="5" t="s">
        <v>62</v>
      </c>
      <c r="C10" s="6">
        <v>30045</v>
      </c>
    </row>
    <row r="11" spans="2:3" ht="21" thickBot="1">
      <c r="B11" s="3" t="s">
        <v>3</v>
      </c>
      <c r="C11" s="9">
        <f>SUM(C5:C10)</f>
        <v>185120</v>
      </c>
    </row>
    <row r="12" spans="2:3" ht="21" thickTop="1">
      <c r="B12" s="13" t="s">
        <v>25</v>
      </c>
      <c r="C12" s="6"/>
    </row>
    <row r="13" spans="1:3" ht="20.25">
      <c r="A13" s="11">
        <v>1</v>
      </c>
      <c r="B13" s="5" t="s">
        <v>20</v>
      </c>
      <c r="C13" s="6">
        <v>38600</v>
      </c>
    </row>
    <row r="14" spans="1:3" ht="20.25">
      <c r="A14" s="11">
        <v>2</v>
      </c>
      <c r="B14" s="5" t="s">
        <v>21</v>
      </c>
      <c r="C14" s="6">
        <v>34190</v>
      </c>
    </row>
    <row r="15" spans="1:3" ht="20.25">
      <c r="A15" s="11">
        <v>3</v>
      </c>
      <c r="B15" s="5" t="s">
        <v>22</v>
      </c>
      <c r="C15" s="6">
        <v>73500</v>
      </c>
    </row>
    <row r="16" spans="1:3" ht="20.25">
      <c r="A16" s="11">
        <v>4</v>
      </c>
      <c r="B16" s="5" t="s">
        <v>23</v>
      </c>
      <c r="C16" s="6">
        <v>27000</v>
      </c>
    </row>
    <row r="17" spans="1:3" ht="20.25">
      <c r="A17" s="11">
        <v>5</v>
      </c>
      <c r="B17" s="5" t="s">
        <v>24</v>
      </c>
      <c r="C17" s="6">
        <v>10000</v>
      </c>
    </row>
    <row r="18" spans="2:3" ht="21" thickBot="1">
      <c r="B18" s="3" t="s">
        <v>3</v>
      </c>
      <c r="C18" s="9">
        <f>SUM(C13:C17)</f>
        <v>183290</v>
      </c>
    </row>
    <row r="19" ht="21" thickTop="1">
      <c r="B19" s="13" t="s">
        <v>7</v>
      </c>
    </row>
    <row r="20" spans="1:3" ht="20.25">
      <c r="A20" s="7">
        <v>1</v>
      </c>
      <c r="B20" s="1" t="s">
        <v>9</v>
      </c>
      <c r="C20" s="8">
        <v>34420</v>
      </c>
    </row>
    <row r="21" spans="1:3" ht="20.25">
      <c r="A21" s="7">
        <v>2</v>
      </c>
      <c r="B21" s="1" t="s">
        <v>8</v>
      </c>
      <c r="C21" s="8">
        <v>32520</v>
      </c>
    </row>
    <row r="22" spans="1:3" ht="20.25">
      <c r="A22" s="7">
        <v>3</v>
      </c>
      <c r="B22" s="1" t="s">
        <v>10</v>
      </c>
      <c r="C22" s="10">
        <v>61000</v>
      </c>
    </row>
    <row r="23" spans="1:3" ht="20.25">
      <c r="A23" s="7">
        <v>4</v>
      </c>
      <c r="B23" s="1" t="s">
        <v>11</v>
      </c>
      <c r="C23" s="8">
        <v>40905</v>
      </c>
    </row>
    <row r="24" spans="1:3" ht="20.25">
      <c r="A24" s="7">
        <v>5</v>
      </c>
      <c r="B24" s="1" t="s">
        <v>12</v>
      </c>
      <c r="C24" s="8">
        <v>10050</v>
      </c>
    </row>
    <row r="25" spans="2:3" ht="21" thickBot="1">
      <c r="B25" s="3" t="s">
        <v>3</v>
      </c>
      <c r="C25" s="9">
        <f>SUM(C20:C24)</f>
        <v>178895</v>
      </c>
    </row>
    <row r="26" ht="21" thickTop="1">
      <c r="B26" s="14" t="s">
        <v>57</v>
      </c>
    </row>
    <row r="27" spans="1:3" ht="20.25">
      <c r="A27" s="7">
        <v>1</v>
      </c>
      <c r="B27" s="5" t="s">
        <v>45</v>
      </c>
      <c r="C27" s="16">
        <v>26000</v>
      </c>
    </row>
    <row r="28" spans="1:3" ht="20.25">
      <c r="A28" s="7">
        <v>2</v>
      </c>
      <c r="B28" s="5" t="s">
        <v>46</v>
      </c>
      <c r="C28" s="16">
        <v>40620</v>
      </c>
    </row>
    <row r="29" spans="1:3" ht="20.25">
      <c r="A29" s="7">
        <v>3</v>
      </c>
      <c r="B29" s="12" t="s">
        <v>47</v>
      </c>
      <c r="C29" s="16">
        <v>33099</v>
      </c>
    </row>
    <row r="30" spans="1:3" ht="20.25">
      <c r="A30" s="7">
        <v>4</v>
      </c>
      <c r="B30" s="5" t="s">
        <v>48</v>
      </c>
      <c r="C30" s="16">
        <v>29180</v>
      </c>
    </row>
    <row r="31" spans="1:3" ht="20.25">
      <c r="A31" s="7">
        <v>5</v>
      </c>
      <c r="B31" s="5" t="s">
        <v>49</v>
      </c>
      <c r="C31" s="16">
        <v>13550</v>
      </c>
    </row>
    <row r="32" spans="1:3" ht="20.25">
      <c r="A32" s="7">
        <v>6</v>
      </c>
      <c r="B32" s="5" t="s">
        <v>50</v>
      </c>
      <c r="C32" s="16">
        <v>23500</v>
      </c>
    </row>
    <row r="33" spans="1:3" ht="20.25">
      <c r="A33" s="7">
        <v>7</v>
      </c>
      <c r="B33" s="5" t="s">
        <v>51</v>
      </c>
      <c r="C33" s="16">
        <v>47480</v>
      </c>
    </row>
    <row r="34" spans="1:3" ht="20.25">
      <c r="A34" s="7">
        <v>8</v>
      </c>
      <c r="B34" s="12" t="s">
        <v>52</v>
      </c>
      <c r="C34" s="16">
        <v>11700</v>
      </c>
    </row>
    <row r="35" spans="1:3" ht="20.25">
      <c r="A35" s="7">
        <v>9</v>
      </c>
      <c r="B35" s="12" t="s">
        <v>53</v>
      </c>
      <c r="C35" s="16">
        <v>14500</v>
      </c>
    </row>
    <row r="36" spans="1:3" ht="20.25">
      <c r="A36" s="7">
        <v>10</v>
      </c>
      <c r="B36" s="5" t="s">
        <v>54</v>
      </c>
      <c r="C36" s="16">
        <v>33320</v>
      </c>
    </row>
    <row r="37" spans="1:3" ht="20.25">
      <c r="A37" s="7">
        <v>11</v>
      </c>
      <c r="B37" s="5" t="s">
        <v>55</v>
      </c>
      <c r="C37" s="16">
        <v>16240</v>
      </c>
    </row>
    <row r="38" spans="1:3" ht="20.25">
      <c r="A38" s="7">
        <v>12</v>
      </c>
      <c r="B38" s="5" t="s">
        <v>56</v>
      </c>
      <c r="C38" s="17">
        <v>27100</v>
      </c>
    </row>
    <row r="39" spans="2:3" ht="21" thickBot="1">
      <c r="B39" s="3" t="s">
        <v>3</v>
      </c>
      <c r="C39" s="9">
        <f>SUM(C27:C38)</f>
        <v>316289</v>
      </c>
    </row>
    <row r="40" ht="21" thickTop="1">
      <c r="B40" s="14" t="s">
        <v>68</v>
      </c>
    </row>
    <row r="41" spans="1:3" ht="20.25">
      <c r="A41" s="7">
        <v>1</v>
      </c>
      <c r="B41" s="1" t="s">
        <v>64</v>
      </c>
      <c r="C41" s="8">
        <v>16300</v>
      </c>
    </row>
    <row r="42" spans="1:3" ht="20.25">
      <c r="A42" s="7">
        <v>2</v>
      </c>
      <c r="B42" s="1" t="s">
        <v>65</v>
      </c>
      <c r="C42" s="8">
        <v>16100</v>
      </c>
    </row>
    <row r="43" spans="1:3" ht="20.25">
      <c r="A43" s="7">
        <v>3</v>
      </c>
      <c r="B43" s="1" t="s">
        <v>66</v>
      </c>
      <c r="C43" s="8">
        <v>17500</v>
      </c>
    </row>
    <row r="44" spans="1:3" ht="20.25">
      <c r="A44" s="7">
        <v>4</v>
      </c>
      <c r="B44" s="1" t="s">
        <v>67</v>
      </c>
      <c r="C44" s="8">
        <v>15800</v>
      </c>
    </row>
    <row r="45" spans="2:3" ht="21" thickBot="1">
      <c r="B45" s="3" t="s">
        <v>3</v>
      </c>
      <c r="C45" s="9">
        <f>SUM(C41:C44)</f>
        <v>65700</v>
      </c>
    </row>
    <row r="46" ht="21" thickTop="1">
      <c r="B46" s="13" t="s">
        <v>13</v>
      </c>
    </row>
    <row r="47" spans="1:3" ht="20.25">
      <c r="A47" s="7">
        <v>1</v>
      </c>
      <c r="B47" s="4" t="s">
        <v>14</v>
      </c>
      <c r="C47" s="8">
        <v>79000</v>
      </c>
    </row>
    <row r="48" spans="1:3" ht="20.25">
      <c r="A48" s="7">
        <v>2</v>
      </c>
      <c r="B48" s="1" t="s">
        <v>15</v>
      </c>
      <c r="C48" s="8">
        <v>95000</v>
      </c>
    </row>
    <row r="49" spans="1:3" ht="20.25">
      <c r="A49" s="7">
        <v>3</v>
      </c>
      <c r="B49" s="1" t="s">
        <v>16</v>
      </c>
      <c r="C49" s="8">
        <v>74290</v>
      </c>
    </row>
    <row r="50" spans="1:3" ht="20.25">
      <c r="A50" s="7">
        <v>4</v>
      </c>
      <c r="B50" s="4" t="s">
        <v>17</v>
      </c>
      <c r="C50" s="8">
        <v>86000</v>
      </c>
    </row>
    <row r="51" spans="1:3" ht="20.25">
      <c r="A51" s="7">
        <v>5</v>
      </c>
      <c r="B51" s="1" t="s">
        <v>18</v>
      </c>
      <c r="C51" s="8">
        <v>25000</v>
      </c>
    </row>
    <row r="52" spans="1:3" ht="20.25">
      <c r="A52" s="7">
        <v>6</v>
      </c>
      <c r="B52" s="1" t="s">
        <v>19</v>
      </c>
      <c r="C52" s="8">
        <v>90000</v>
      </c>
    </row>
    <row r="53" spans="2:3" ht="21" thickBot="1">
      <c r="B53" s="3" t="s">
        <v>3</v>
      </c>
      <c r="C53" s="9">
        <f>SUM(C47:C52)</f>
        <v>449290</v>
      </c>
    </row>
    <row r="54" spans="1:3" s="5" customFormat="1" ht="21" thickTop="1">
      <c r="A54" s="11"/>
      <c r="B54" s="14" t="s">
        <v>40</v>
      </c>
      <c r="C54" s="6"/>
    </row>
    <row r="55" spans="1:3" s="5" customFormat="1" ht="20.25">
      <c r="A55" s="11">
        <v>1</v>
      </c>
      <c r="B55" s="5" t="s">
        <v>35</v>
      </c>
      <c r="C55" s="6">
        <v>46615</v>
      </c>
    </row>
    <row r="56" spans="1:3" s="5" customFormat="1" ht="20.25">
      <c r="A56" s="11">
        <v>2</v>
      </c>
      <c r="B56" s="5" t="s">
        <v>36</v>
      </c>
      <c r="C56" s="6">
        <v>28380</v>
      </c>
    </row>
    <row r="57" spans="1:3" s="5" customFormat="1" ht="20.25">
      <c r="A57" s="11">
        <v>3</v>
      </c>
      <c r="B57" s="12" t="s">
        <v>37</v>
      </c>
      <c r="C57" s="6">
        <v>59190</v>
      </c>
    </row>
    <row r="58" spans="1:3" s="5" customFormat="1" ht="20.25">
      <c r="A58" s="11">
        <v>4</v>
      </c>
      <c r="B58" s="5" t="s">
        <v>38</v>
      </c>
      <c r="C58" s="6">
        <v>43800</v>
      </c>
    </row>
    <row r="59" spans="1:3" s="5" customFormat="1" ht="20.25">
      <c r="A59" s="11">
        <v>5</v>
      </c>
      <c r="B59" s="5" t="s">
        <v>39</v>
      </c>
      <c r="C59" s="6">
        <v>35340</v>
      </c>
    </row>
    <row r="60" spans="2:3" ht="21" thickBot="1">
      <c r="B60" s="3" t="s">
        <v>3</v>
      </c>
      <c r="C60" s="9">
        <f>SUM(C55:C59)</f>
        <v>213325</v>
      </c>
    </row>
    <row r="61" ht="21" thickTop="1">
      <c r="B61" s="13" t="s">
        <v>4</v>
      </c>
    </row>
    <row r="62" spans="1:3" ht="20.25">
      <c r="A62" s="7">
        <v>1</v>
      </c>
      <c r="B62" s="2" t="s">
        <v>5</v>
      </c>
      <c r="C62" s="8">
        <v>30510</v>
      </c>
    </row>
    <row r="63" spans="1:3" ht="20.25">
      <c r="A63" s="7">
        <v>2</v>
      </c>
      <c r="B63" s="2" t="s">
        <v>6</v>
      </c>
      <c r="C63" s="8">
        <v>120410</v>
      </c>
    </row>
    <row r="64" spans="2:3" ht="21" thickBot="1">
      <c r="B64" s="3" t="s">
        <v>3</v>
      </c>
      <c r="C64" s="9">
        <f>SUM(C62:C69)</f>
        <v>521600</v>
      </c>
    </row>
    <row r="65" ht="21" thickTop="1">
      <c r="B65" s="14" t="s">
        <v>44</v>
      </c>
    </row>
    <row r="66" spans="1:3" ht="20.25">
      <c r="A66" s="7">
        <v>1</v>
      </c>
      <c r="B66" s="5" t="s">
        <v>41</v>
      </c>
      <c r="C66" s="6">
        <v>15500</v>
      </c>
    </row>
    <row r="67" spans="1:3" ht="20.25">
      <c r="A67" s="7">
        <v>2</v>
      </c>
      <c r="B67" s="5" t="s">
        <v>42</v>
      </c>
      <c r="C67" s="6">
        <v>73000</v>
      </c>
    </row>
    <row r="68" spans="1:3" ht="20.25">
      <c r="A68" s="7">
        <v>3</v>
      </c>
      <c r="B68" s="5" t="s">
        <v>43</v>
      </c>
      <c r="C68" s="6">
        <v>19300</v>
      </c>
    </row>
    <row r="69" spans="2:3" ht="21" thickBot="1">
      <c r="B69" s="3" t="s">
        <v>3</v>
      </c>
      <c r="C69" s="9">
        <f>SUM(C66:C68)</f>
        <v>107800</v>
      </c>
    </row>
    <row r="70" spans="1:3" s="5" customFormat="1" ht="21" thickTop="1">
      <c r="A70" s="11"/>
      <c r="B70" s="14" t="s">
        <v>34</v>
      </c>
      <c r="C70" s="11"/>
    </row>
    <row r="71" spans="1:3" s="5" customFormat="1" ht="20.25">
      <c r="A71" s="11">
        <v>1</v>
      </c>
      <c r="B71" s="5" t="s">
        <v>26</v>
      </c>
      <c r="C71" s="6">
        <v>51750</v>
      </c>
    </row>
    <row r="72" spans="1:3" s="5" customFormat="1" ht="20.25">
      <c r="A72" s="11">
        <v>2</v>
      </c>
      <c r="B72" s="5" t="s">
        <v>27</v>
      </c>
      <c r="C72" s="6">
        <v>21600</v>
      </c>
    </row>
    <row r="73" spans="1:3" s="5" customFormat="1" ht="20.25">
      <c r="A73" s="11">
        <v>3</v>
      </c>
      <c r="B73" s="5" t="s">
        <v>28</v>
      </c>
      <c r="C73" s="6">
        <v>30000</v>
      </c>
    </row>
    <row r="74" spans="1:3" s="5" customFormat="1" ht="20.25">
      <c r="A74" s="11">
        <v>4</v>
      </c>
      <c r="B74" s="5" t="s">
        <v>29</v>
      </c>
      <c r="C74" s="6">
        <v>71100</v>
      </c>
    </row>
    <row r="75" spans="1:3" s="5" customFormat="1" ht="20.25">
      <c r="A75" s="11">
        <v>5</v>
      </c>
      <c r="B75" s="5" t="s">
        <v>30</v>
      </c>
      <c r="C75" s="6">
        <v>15600</v>
      </c>
    </row>
    <row r="76" spans="1:3" s="5" customFormat="1" ht="20.25">
      <c r="A76" s="11">
        <v>6</v>
      </c>
      <c r="B76" s="5" t="s">
        <v>31</v>
      </c>
      <c r="C76" s="6">
        <v>52600</v>
      </c>
    </row>
    <row r="77" spans="1:3" s="5" customFormat="1" ht="20.25">
      <c r="A77" s="11">
        <v>7</v>
      </c>
      <c r="B77" s="5" t="s">
        <v>32</v>
      </c>
      <c r="C77" s="6">
        <v>23080</v>
      </c>
    </row>
    <row r="78" spans="1:3" s="5" customFormat="1" ht="20.25">
      <c r="A78" s="11">
        <v>8</v>
      </c>
      <c r="B78" s="5" t="s">
        <v>33</v>
      </c>
      <c r="C78" s="6">
        <v>45000</v>
      </c>
    </row>
    <row r="79" spans="2:3" ht="21" thickBot="1">
      <c r="B79" s="3" t="s">
        <v>3</v>
      </c>
      <c r="C79" s="9">
        <f>SUM(C71:C78)</f>
        <v>310730</v>
      </c>
    </row>
    <row r="80" spans="1:3" ht="21" thickTop="1">
      <c r="A80" s="11"/>
      <c r="B80" s="14" t="s">
        <v>98</v>
      </c>
      <c r="C80" s="11"/>
    </row>
    <row r="81" spans="1:3" ht="20.25">
      <c r="A81" s="11">
        <v>1</v>
      </c>
      <c r="B81" s="1" t="s">
        <v>90</v>
      </c>
      <c r="C81" s="8">
        <v>45000</v>
      </c>
    </row>
    <row r="82" spans="1:3" ht="20.25">
      <c r="A82" s="11">
        <v>2</v>
      </c>
      <c r="B82" s="1" t="s">
        <v>91</v>
      </c>
      <c r="C82" s="8">
        <v>20000</v>
      </c>
    </row>
    <row r="83" spans="1:3" ht="20.25">
      <c r="A83" s="11">
        <v>3</v>
      </c>
      <c r="B83" s="1" t="s">
        <v>92</v>
      </c>
      <c r="C83" s="8">
        <v>30000</v>
      </c>
    </row>
    <row r="84" spans="1:3" ht="20.25">
      <c r="A84" s="11">
        <v>4</v>
      </c>
      <c r="B84" s="1" t="s">
        <v>93</v>
      </c>
      <c r="C84" s="8">
        <v>75000</v>
      </c>
    </row>
    <row r="85" spans="1:3" ht="20.25">
      <c r="A85" s="11">
        <v>5</v>
      </c>
      <c r="B85" s="1" t="s">
        <v>94</v>
      </c>
      <c r="C85" s="8">
        <v>30000</v>
      </c>
    </row>
    <row r="86" spans="1:3" ht="20.25">
      <c r="A86" s="11">
        <v>6</v>
      </c>
      <c r="B86" s="1" t="s">
        <v>95</v>
      </c>
      <c r="C86" s="8">
        <v>32000</v>
      </c>
    </row>
    <row r="87" spans="1:3" ht="20.25">
      <c r="A87" s="11">
        <v>7</v>
      </c>
      <c r="B87" s="1" t="s">
        <v>96</v>
      </c>
      <c r="C87" s="8">
        <v>15000</v>
      </c>
    </row>
    <row r="88" spans="1:3" ht="20.25">
      <c r="A88" s="11">
        <v>8</v>
      </c>
      <c r="B88" s="1" t="s">
        <v>97</v>
      </c>
      <c r="C88" s="8">
        <v>30000</v>
      </c>
    </row>
    <row r="89" spans="2:3" ht="21" thickBot="1">
      <c r="B89" s="3" t="s">
        <v>3</v>
      </c>
      <c r="C89" s="9">
        <f>SUM(C81:C88)</f>
        <v>277000</v>
      </c>
    </row>
    <row r="90" ht="21" thickTop="1">
      <c r="B90" s="14" t="s">
        <v>99</v>
      </c>
    </row>
    <row r="91" spans="1:3" ht="20.25">
      <c r="A91" s="11">
        <v>1</v>
      </c>
      <c r="B91" s="1" t="s">
        <v>100</v>
      </c>
      <c r="C91" s="8">
        <v>35000</v>
      </c>
    </row>
    <row r="92" spans="1:3" ht="20.25">
      <c r="A92" s="11">
        <v>2</v>
      </c>
      <c r="B92" s="1" t="s">
        <v>101</v>
      </c>
      <c r="C92" s="8">
        <v>20000</v>
      </c>
    </row>
    <row r="93" spans="1:3" ht="20.25">
      <c r="A93" s="11">
        <v>3</v>
      </c>
      <c r="B93" s="1" t="s">
        <v>96</v>
      </c>
      <c r="C93" s="8">
        <v>15000</v>
      </c>
    </row>
    <row r="94" spans="2:3" ht="21" thickBot="1">
      <c r="B94" s="3" t="s">
        <v>3</v>
      </c>
      <c r="C94" s="9">
        <f>SUM(C91:C93)</f>
        <v>70000</v>
      </c>
    </row>
    <row r="95" ht="21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Eee Pin</cp:lastModifiedBy>
  <dcterms:created xsi:type="dcterms:W3CDTF">2018-09-11T01:12:40Z</dcterms:created>
  <dcterms:modified xsi:type="dcterms:W3CDTF">2018-09-13T02:39:30Z</dcterms:modified>
  <cp:category/>
  <cp:version/>
  <cp:contentType/>
  <cp:contentStatus/>
</cp:coreProperties>
</file>